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66925"/>
  <mc:AlternateContent xmlns:mc="http://schemas.openxmlformats.org/markup-compatibility/2006">
    <mc:Choice Requires="x15">
      <x15ac:absPath xmlns:x15ac="http://schemas.microsoft.com/office/spreadsheetml/2010/11/ac" url="C:\Users\ernst\Documents\DOSSIER\########Terror\Gefühlte Gefahr\"/>
    </mc:Choice>
  </mc:AlternateContent>
  <xr:revisionPtr revIDLastSave="0" documentId="8_{9D24C101-D2A8-4168-B2AC-BA77229DE249}" xr6:coauthVersionLast="47" xr6:coauthVersionMax="47" xr10:uidLastSave="{00000000-0000-0000-0000-000000000000}"/>
  <bookViews>
    <workbookView xWindow="-28920" yWindow="-9675" windowWidth="29040" windowHeight="17640" tabRatio="806" activeTab="3" xr2:uid="{874B0697-F7B1-46B4-917B-A63BAFD4BD10}"/>
  </bookViews>
  <sheets>
    <sheet name="GTI" sheetId="8" r:id="rId1"/>
    <sheet name="Market Institut" sheetId="1" r:id="rId2"/>
    <sheet name="Varkey Foundation" sheetId="7" r:id="rId3"/>
    <sheet name="USA - causes of death, media" sheetId="6" r:id="rId4"/>
    <sheet name="quellen" sheetId="9"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59" i="8" l="1"/>
  <c r="A158" i="8"/>
  <c r="A157" i="8"/>
  <c r="A156" i="8"/>
  <c r="A155" i="8"/>
  <c r="A154" i="8"/>
  <c r="A153" i="8"/>
  <c r="A152" i="8"/>
  <c r="A151" i="8"/>
  <c r="A150" i="8"/>
  <c r="A149" i="8"/>
  <c r="A148" i="8"/>
  <c r="A147" i="8"/>
  <c r="A146" i="8"/>
  <c r="A145" i="8"/>
  <c r="A144" i="8"/>
  <c r="A143" i="8"/>
  <c r="A142" i="8"/>
  <c r="A141" i="8"/>
  <c r="A109" i="8"/>
  <c r="A99" i="8"/>
  <c r="A98" i="8"/>
  <c r="A97" i="8"/>
  <c r="A96" i="8"/>
</calcChain>
</file>

<file path=xl/sharedStrings.xml><?xml version="1.0" encoding="utf-8"?>
<sst xmlns="http://schemas.openxmlformats.org/spreadsheetml/2006/main" count="202" uniqueCount="201">
  <si>
    <t>In diesen Tagen wurde Österreich leider zum ersten Mal seit Jahrzehnten Opfer eines gezielten Terroranschlages, in der Wiener Innenstadt kam es am Montag zu mehreren Schießereien mit Toten und Verletzten. Wie stufen Sie derzeit die Bedrohung durch Terror für sich bzw. Ihren Haushalt ein?</t>
  </si>
  <si>
    <t>Sehr bedrohlich</t>
  </si>
  <si>
    <t>bedrohlich</t>
  </si>
  <si>
    <t>Ganz und gar nicht bedrohlich</t>
  </si>
  <si>
    <t>Afghanistan</t>
  </si>
  <si>
    <t>Albania</t>
  </si>
  <si>
    <t>Algeria</t>
  </si>
  <si>
    <t>Angola</t>
  </si>
  <si>
    <t>Argentina</t>
  </si>
  <si>
    <t>Armenia</t>
  </si>
  <si>
    <t>Australia</t>
  </si>
  <si>
    <t>Austria</t>
  </si>
  <si>
    <t>Azerbaijan</t>
  </si>
  <si>
    <t>Bahrain</t>
  </si>
  <si>
    <t>Bangladesh</t>
  </si>
  <si>
    <t>Belarus</t>
  </si>
  <si>
    <t>Belgium</t>
  </si>
  <si>
    <t>Benin</t>
  </si>
  <si>
    <t>Bhutan</t>
  </si>
  <si>
    <t>Bolivia</t>
  </si>
  <si>
    <t>Botswana</t>
  </si>
  <si>
    <t>Brazil</t>
  </si>
  <si>
    <t>Bulgaria</t>
  </si>
  <si>
    <t>Burkina Faso</t>
  </si>
  <si>
    <t>Burundi</t>
  </si>
  <si>
    <t>Cambodia</t>
  </si>
  <si>
    <t>Cameroon</t>
  </si>
  <si>
    <t>Canada</t>
  </si>
  <si>
    <t>Chad</t>
  </si>
  <si>
    <t>Chile</t>
  </si>
  <si>
    <t>China</t>
  </si>
  <si>
    <t>Colombia</t>
  </si>
  <si>
    <t>Costa Rica</t>
  </si>
  <si>
    <t>Croatia</t>
  </si>
  <si>
    <t>Cuba</t>
  </si>
  <si>
    <t>Cyprus</t>
  </si>
  <si>
    <t>Denmark</t>
  </si>
  <si>
    <t>Djibouti</t>
  </si>
  <si>
    <t>Dominican Republic</t>
  </si>
  <si>
    <t>Ecuador</t>
  </si>
  <si>
    <t>Egypt</t>
  </si>
  <si>
    <t>El Salvador</t>
  </si>
  <si>
    <t>Equatorial Guinea</t>
  </si>
  <si>
    <t>Eritrea</t>
  </si>
  <si>
    <t>Estonia</t>
  </si>
  <si>
    <t>Ethiopia</t>
  </si>
  <si>
    <t>Finland</t>
  </si>
  <si>
    <t>France</t>
  </si>
  <si>
    <t>Gabon</t>
  </si>
  <si>
    <t>Georgia</t>
  </si>
  <si>
    <t>Germany</t>
  </si>
  <si>
    <t>Ghana</t>
  </si>
  <si>
    <t>Greece</t>
  </si>
  <si>
    <t>Guatemala</t>
  </si>
  <si>
    <t>Guinea</t>
  </si>
  <si>
    <t>Guinea-Bissau</t>
  </si>
  <si>
    <t>Guyana</t>
  </si>
  <si>
    <t>Haiti</t>
  </si>
  <si>
    <t>Honduras</t>
  </si>
  <si>
    <t>Hungary</t>
  </si>
  <si>
    <t>Iceland</t>
  </si>
  <si>
    <t>India</t>
  </si>
  <si>
    <t>Indonesia</t>
  </si>
  <si>
    <t>Iran</t>
  </si>
  <si>
    <t>Iraq</t>
  </si>
  <si>
    <t>Ireland</t>
  </si>
  <si>
    <t>Israel</t>
  </si>
  <si>
    <t>Italy</t>
  </si>
  <si>
    <t>Jamaica</t>
  </si>
  <si>
    <t>Japan</t>
  </si>
  <si>
    <t>Jordan</t>
  </si>
  <si>
    <t>Kazakhstan</t>
  </si>
  <si>
    <t>Kenya</t>
  </si>
  <si>
    <t>Kuwait</t>
  </si>
  <si>
    <t>Laos</t>
  </si>
  <si>
    <t>Latvia</t>
  </si>
  <si>
    <t>Lebanon</t>
  </si>
  <si>
    <t>Lesotho</t>
  </si>
  <si>
    <t>Liberia</t>
  </si>
  <si>
    <t>Libya</t>
  </si>
  <si>
    <t>Lithuania</t>
  </si>
  <si>
    <t>Madagascar</t>
  </si>
  <si>
    <t>Malawi</t>
  </si>
  <si>
    <t>Malaysia</t>
  </si>
  <si>
    <t>Mali</t>
  </si>
  <si>
    <t>Mauritania</t>
  </si>
  <si>
    <t>Mexico</t>
  </si>
  <si>
    <t>Moldova</t>
  </si>
  <si>
    <t>Montenegro</t>
  </si>
  <si>
    <t>Morocco</t>
  </si>
  <si>
    <t>Mozambique</t>
  </si>
  <si>
    <t>Myanmar</t>
  </si>
  <si>
    <t>Namibia</t>
  </si>
  <si>
    <t>Nepal</t>
  </si>
  <si>
    <t>Netherlands</t>
  </si>
  <si>
    <t>New Zealand</t>
  </si>
  <si>
    <t>Niger</t>
  </si>
  <si>
    <t>Nigeria</t>
  </si>
  <si>
    <t>North Korea</t>
  </si>
  <si>
    <t>North Macedonia</t>
  </si>
  <si>
    <t>Norway</t>
  </si>
  <si>
    <t>Pakistan</t>
  </si>
  <si>
    <t>Palestine</t>
  </si>
  <si>
    <t>Panama</t>
  </si>
  <si>
    <t>Papua New Guinea</t>
  </si>
  <si>
    <t>Paraguay</t>
  </si>
  <si>
    <t>Philippines</t>
  </si>
  <si>
    <t>Poland</t>
  </si>
  <si>
    <t>Qatar</t>
  </si>
  <si>
    <t>Romania</t>
  </si>
  <si>
    <t>Russia</t>
  </si>
  <si>
    <t>Rwanda</t>
  </si>
  <si>
    <t>Saudi Arabia</t>
  </si>
  <si>
    <t>Senegal</t>
  </si>
  <si>
    <t>Serbia</t>
  </si>
  <si>
    <t>Sierra Leone</t>
  </si>
  <si>
    <t>Slovakia</t>
  </si>
  <si>
    <t>Slovenia</t>
  </si>
  <si>
    <t>Somalia</t>
  </si>
  <si>
    <t>South Africa</t>
  </si>
  <si>
    <t>South Korea</t>
  </si>
  <si>
    <t>South Sudan</t>
  </si>
  <si>
    <t>Spain</t>
  </si>
  <si>
    <t>Sri Lanka</t>
  </si>
  <si>
    <t>Sudan</t>
  </si>
  <si>
    <t>Sweden</t>
  </si>
  <si>
    <t>Switzerland</t>
  </si>
  <si>
    <t>Syria</t>
  </si>
  <si>
    <t>Taiwan</t>
  </si>
  <si>
    <t>Tajikistan</t>
  </si>
  <si>
    <t>Tanzania</t>
  </si>
  <si>
    <t>Thailand</t>
  </si>
  <si>
    <t>Togo</t>
  </si>
  <si>
    <t>Trinidad and Tobago</t>
  </si>
  <si>
    <t>Tunisia</t>
  </si>
  <si>
    <t>Uganda</t>
  </si>
  <si>
    <t>Ukraine</t>
  </si>
  <si>
    <t>United Arab Emirates</t>
  </si>
  <si>
    <t>United Kingdom</t>
  </si>
  <si>
    <t>Uruguay</t>
  </si>
  <si>
    <t>Uzbekistan</t>
  </si>
  <si>
    <t>Venezuela</t>
  </si>
  <si>
    <t>Vietnam</t>
  </si>
  <si>
    <t>Yemen</t>
  </si>
  <si>
    <t>Zambia</t>
  </si>
  <si>
    <t>Zimbabwe</t>
  </si>
  <si>
    <t>https://www.varkeyfoundation.org/what-we-do/research/generation-z-global-citizenship-survey</t>
  </si>
  <si>
    <t>RANK</t>
  </si>
  <si>
    <t>COUNTRY</t>
  </si>
  <si>
    <t>SCORE</t>
  </si>
  <si>
    <t>Democratic Republic of the Congo</t>
  </si>
  <si>
    <t>Central African</t>
  </si>
  <si>
    <t>Republic Turkey</t>
  </si>
  <si>
    <t>United States of America</t>
  </si>
  <si>
    <t xml:space="preserve">Nicaragua </t>
  </si>
  <si>
    <t xml:space="preserve">Peru </t>
  </si>
  <si>
    <t>Republic of the Congo</t>
  </si>
  <si>
    <t>Cote d' Ivoire</t>
  </si>
  <si>
    <t>Kyrgyz Republic</t>
  </si>
  <si>
    <t>Bosnia and ï¾Herzegovina</t>
  </si>
  <si>
    <t>Czech Republic</t>
  </si>
  <si>
    <t>Kosovo</t>
  </si>
  <si>
    <t>Mauritius</t>
  </si>
  <si>
    <t>Mongolia</t>
  </si>
  <si>
    <t>Oman</t>
  </si>
  <si>
    <t>The Gambia</t>
  </si>
  <si>
    <t>Factors making young people feel fearful for the future</t>
  </si>
  <si>
    <t>The pace of technological change</t>
  </si>
  <si>
    <t xml:space="preserve">The risk of a global pandemic </t>
  </si>
  <si>
    <t>Climate change</t>
  </si>
  <si>
    <t>Increasing divide between rich and poor</t>
  </si>
  <si>
    <t>The continued lack of access to education for some children</t>
  </si>
  <si>
    <t>Conflict and war</t>
  </si>
  <si>
    <t>Extremism and the rise of global terrorism</t>
  </si>
  <si>
    <t xml:space="preserve">Quelle: </t>
  </si>
  <si>
    <t>Anteil</t>
  </si>
  <si>
    <t>Heart Disease</t>
  </si>
  <si>
    <t>Cancer</t>
  </si>
  <si>
    <t>Road incidents, falls, accidents</t>
  </si>
  <si>
    <t>Lower Respiratory Disease</t>
  </si>
  <si>
    <t>Alzheimer's disease</t>
  </si>
  <si>
    <t>Stroke</t>
  </si>
  <si>
    <t>Diabetes</t>
  </si>
  <si>
    <t>Drug overdose</t>
  </si>
  <si>
    <t>Kidney Disease</t>
  </si>
  <si>
    <t>Pneumonia &amp; Influenza</t>
  </si>
  <si>
    <t>Suicide</t>
  </si>
  <si>
    <t>Homicide</t>
  </si>
  <si>
    <t>Terrorism</t>
  </si>
  <si>
    <t>Causes of deaths in the US, 2016</t>
  </si>
  <si>
    <t>Google searches in the US, 2016</t>
  </si>
  <si>
    <t>Media coverage: New York Times, 2016</t>
  </si>
  <si>
    <t>Quelle</t>
  </si>
  <si>
    <t>https://visionofhumanity.org/wp-content/uploads/2020/11/GTI-2020-web-1.pdf</t>
  </si>
  <si>
    <t>Quelle:</t>
  </si>
  <si>
    <t>Institute for Economics and Peace</t>
  </si>
  <si>
    <t>Varkey Foundation</t>
  </si>
  <si>
    <t>Market Institut</t>
  </si>
  <si>
    <t>Our World In Data, Visualisierung: DOSSIER</t>
  </si>
  <si>
    <t>https://www.market.at/newsroom/angriff-auf-wien-terror-in-zeiten-von-corona/</t>
  </si>
  <si>
    <t>OurWorldinData.org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</si>
</sst>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theme="1"/>
      <name val="Calibri"/>
      <family val="2"/>
      <scheme val="minor"/>
    </font>
    <font>
      <sz val="10"/>
      <name val="Arial"/>
    </font>
    <font>
      <sz val="11"/>
      <color theme="1"/>
      <name val="Arial"/>
      <family val="2"/>
    </font>
    <font>
      <sz val="10"/>
      <name val="Arial"/>
      <family val="2"/>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5">
    <xf numFmtId="0" fontId="0" fillId="0" borderId="0"/>
    <xf numFmtId="0" fontId="1" fillId="0" borderId="0"/>
    <xf numFmtId="0" fontId="2" fillId="0" borderId="0"/>
    <xf numFmtId="0" fontId="3" fillId="0" borderId="0"/>
    <xf numFmtId="0" fontId="4" fillId="0" borderId="0" applyNumberFormat="0" applyFill="0" applyBorder="0" applyAlignment="0" applyProtection="0"/>
  </cellStyleXfs>
  <cellXfs count="5">
    <xf numFmtId="0" fontId="0" fillId="0" borderId="0" xfId="0"/>
    <xf numFmtId="0" fontId="0" fillId="0" borderId="0" xfId="0" applyAlignment="1">
      <alignment wrapText="1"/>
    </xf>
    <xf numFmtId="164" fontId="0" fillId="0" borderId="0" xfId="0" applyNumberFormat="1"/>
    <xf numFmtId="0" fontId="0" fillId="2" borderId="0" xfId="0" applyFill="1"/>
    <xf numFmtId="0" fontId="4" fillId="0" borderId="0" xfId="4"/>
  </cellXfs>
  <cellStyles count="5">
    <cellStyle name="Link" xfId="4" builtinId="8"/>
    <cellStyle name="Standard" xfId="0" builtinId="0"/>
    <cellStyle name="Standard 2" xfId="3" xr:uid="{AB061636-BE57-49D5-A260-360E90C5F480}"/>
    <cellStyle name="Standard 3" xfId="1" xr:uid="{B57BAC7E-8B42-4785-96FC-4E16F2B788C8}"/>
    <cellStyle name="Standard 7" xfId="2" xr:uid="{6F7EFAEE-6DB1-46B7-ABFD-92523F55A3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visionofhumanity.org/wp-content/uploads/2020/11/GTI-2020-web-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varkeyfoundation.org/what-we-do/research/generation-z-global-citizenship-surve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8587D-0B93-4D3B-A762-244FE7290570}">
  <dimension ref="A1:C160"/>
  <sheetViews>
    <sheetView workbookViewId="0">
      <selection sqref="A1:XFD1"/>
    </sheetView>
  </sheetViews>
  <sheetFormatPr baseColWidth="10" defaultRowHeight="14.4" x14ac:dyDescent="0.3"/>
  <cols>
    <col min="1" max="1" width="6.77734375" bestFit="1" customWidth="1"/>
    <col min="2" max="2" width="30.44140625" bestFit="1" customWidth="1"/>
    <col min="3" max="3" width="6.5546875" bestFit="1" customWidth="1"/>
  </cols>
  <sheetData>
    <row r="1" spans="1:3" x14ac:dyDescent="0.3">
      <c r="A1" t="s">
        <v>147</v>
      </c>
      <c r="B1" t="s">
        <v>148</v>
      </c>
      <c r="C1" s="2" t="s">
        <v>149</v>
      </c>
    </row>
    <row r="2" spans="1:3" x14ac:dyDescent="0.3">
      <c r="A2">
        <v>1</v>
      </c>
      <c r="B2" t="s">
        <v>4</v>
      </c>
      <c r="C2" s="2">
        <v>9.5920000000000005</v>
      </c>
    </row>
    <row r="3" spans="1:3" x14ac:dyDescent="0.3">
      <c r="A3">
        <v>2</v>
      </c>
      <c r="B3" t="s">
        <v>64</v>
      </c>
      <c r="C3" s="2">
        <v>8.6820000000000004</v>
      </c>
    </row>
    <row r="4" spans="1:3" x14ac:dyDescent="0.3">
      <c r="A4">
        <v>3</v>
      </c>
      <c r="B4" t="s">
        <v>97</v>
      </c>
      <c r="C4" s="2">
        <v>8.3140000000000001</v>
      </c>
    </row>
    <row r="5" spans="1:3" x14ac:dyDescent="0.3">
      <c r="A5">
        <v>4</v>
      </c>
      <c r="B5" t="s">
        <v>127</v>
      </c>
      <c r="C5" s="2">
        <v>7.7779999999999996</v>
      </c>
    </row>
    <row r="6" spans="1:3" x14ac:dyDescent="0.3">
      <c r="A6">
        <v>5</v>
      </c>
      <c r="B6" t="s">
        <v>118</v>
      </c>
      <c r="C6" s="2">
        <v>7.6449999999999996</v>
      </c>
    </row>
    <row r="7" spans="1:3" x14ac:dyDescent="0.3">
      <c r="A7">
        <v>6</v>
      </c>
      <c r="B7" t="s">
        <v>143</v>
      </c>
      <c r="C7" s="2">
        <v>7.5810000000000004</v>
      </c>
    </row>
    <row r="8" spans="1:3" x14ac:dyDescent="0.3">
      <c r="A8">
        <v>7</v>
      </c>
      <c r="B8" t="s">
        <v>101</v>
      </c>
      <c r="C8" s="2">
        <v>7.5410000000000004</v>
      </c>
    </row>
    <row r="9" spans="1:3" x14ac:dyDescent="0.3">
      <c r="A9">
        <v>8</v>
      </c>
      <c r="B9" t="s">
        <v>61</v>
      </c>
      <c r="C9" s="2">
        <v>7.3529999999999998</v>
      </c>
    </row>
    <row r="10" spans="1:3" x14ac:dyDescent="0.3">
      <c r="A10">
        <v>9</v>
      </c>
      <c r="B10" t="s">
        <v>150</v>
      </c>
      <c r="C10" s="2">
        <v>7.1779999999999999</v>
      </c>
    </row>
    <row r="11" spans="1:3" x14ac:dyDescent="0.3">
      <c r="A11">
        <v>10</v>
      </c>
      <c r="B11" t="s">
        <v>106</v>
      </c>
      <c r="C11" s="2">
        <v>7.0990000000000002</v>
      </c>
    </row>
    <row r="12" spans="1:3" x14ac:dyDescent="0.3">
      <c r="A12">
        <v>11</v>
      </c>
      <c r="B12" t="s">
        <v>84</v>
      </c>
      <c r="C12" s="2">
        <v>7.0490000000000004</v>
      </c>
    </row>
    <row r="13" spans="1:3" x14ac:dyDescent="0.3">
      <c r="A13">
        <v>12</v>
      </c>
      <c r="B13" t="s">
        <v>23</v>
      </c>
      <c r="C13" s="2">
        <v>6.7549999999999999</v>
      </c>
    </row>
    <row r="14" spans="1:3" x14ac:dyDescent="0.3">
      <c r="A14">
        <v>13</v>
      </c>
      <c r="B14" t="s">
        <v>26</v>
      </c>
      <c r="C14" s="2">
        <v>6.6269999999999998</v>
      </c>
    </row>
    <row r="15" spans="1:3" x14ac:dyDescent="0.3">
      <c r="A15">
        <v>14</v>
      </c>
      <c r="B15" t="s">
        <v>40</v>
      </c>
      <c r="C15" s="2">
        <v>6.4189999999999996</v>
      </c>
    </row>
    <row r="16" spans="1:3" x14ac:dyDescent="0.3">
      <c r="A16">
        <v>15</v>
      </c>
      <c r="B16" t="s">
        <v>90</v>
      </c>
      <c r="C16" s="2">
        <v>6.4</v>
      </c>
    </row>
    <row r="17" spans="1:3" x14ac:dyDescent="0.3">
      <c r="A17">
        <v>16</v>
      </c>
      <c r="B17" t="s">
        <v>79</v>
      </c>
      <c r="C17" s="2">
        <v>6.25</v>
      </c>
    </row>
    <row r="18" spans="1:3" x14ac:dyDescent="0.3">
      <c r="A18">
        <v>17</v>
      </c>
      <c r="B18" t="s">
        <v>151</v>
      </c>
      <c r="C18" s="2">
        <v>6.2409999999999997</v>
      </c>
    </row>
    <row r="19" spans="1:3" x14ac:dyDescent="0.3">
      <c r="A19">
        <v>18</v>
      </c>
      <c r="B19" t="s">
        <v>152</v>
      </c>
      <c r="C19" s="2">
        <v>6.11</v>
      </c>
    </row>
    <row r="20" spans="1:3" x14ac:dyDescent="0.3">
      <c r="A20">
        <v>19</v>
      </c>
      <c r="B20" t="s">
        <v>31</v>
      </c>
      <c r="C20" s="2">
        <v>6.1</v>
      </c>
    </row>
    <row r="21" spans="1:3" x14ac:dyDescent="0.3">
      <c r="A21">
        <v>20</v>
      </c>
      <c r="B21" t="s">
        <v>123</v>
      </c>
      <c r="C21" s="2">
        <v>6.0650000000000004</v>
      </c>
    </row>
    <row r="22" spans="1:3" x14ac:dyDescent="0.3">
      <c r="A22">
        <v>21</v>
      </c>
      <c r="B22" t="s">
        <v>131</v>
      </c>
      <c r="C22" s="2">
        <v>5.7830000000000004</v>
      </c>
    </row>
    <row r="23" spans="1:3" x14ac:dyDescent="0.3">
      <c r="A23">
        <v>22</v>
      </c>
      <c r="B23" t="s">
        <v>121</v>
      </c>
      <c r="C23" s="2">
        <v>5.726</v>
      </c>
    </row>
    <row r="24" spans="1:3" x14ac:dyDescent="0.3">
      <c r="A24">
        <v>23</v>
      </c>
      <c r="B24" t="s">
        <v>72</v>
      </c>
      <c r="C24" s="2">
        <v>5.6440000000000001</v>
      </c>
    </row>
    <row r="25" spans="1:3" x14ac:dyDescent="0.3">
      <c r="A25">
        <v>24</v>
      </c>
      <c r="B25" t="s">
        <v>96</v>
      </c>
      <c r="C25" s="2">
        <v>5.617</v>
      </c>
    </row>
    <row r="26" spans="1:3" x14ac:dyDescent="0.3">
      <c r="A26">
        <v>25</v>
      </c>
      <c r="B26" t="s">
        <v>91</v>
      </c>
      <c r="C26" s="2">
        <v>5.5430000000000001</v>
      </c>
    </row>
    <row r="27" spans="1:3" x14ac:dyDescent="0.3">
      <c r="A27">
        <v>26</v>
      </c>
      <c r="B27" t="s">
        <v>124</v>
      </c>
      <c r="C27" s="2">
        <v>5.4009999999999998</v>
      </c>
    </row>
    <row r="28" spans="1:3" x14ac:dyDescent="0.3">
      <c r="A28">
        <v>27</v>
      </c>
      <c r="B28" t="s">
        <v>93</v>
      </c>
      <c r="C28" s="2">
        <v>5.34</v>
      </c>
    </row>
    <row r="29" spans="1:3" x14ac:dyDescent="0.3">
      <c r="A29">
        <v>28</v>
      </c>
      <c r="B29" t="s">
        <v>45</v>
      </c>
      <c r="C29" s="2">
        <v>5.3070000000000004</v>
      </c>
    </row>
    <row r="30" spans="1:3" x14ac:dyDescent="0.3">
      <c r="A30">
        <v>29</v>
      </c>
      <c r="B30" t="s">
        <v>153</v>
      </c>
      <c r="C30" s="2">
        <v>5.26</v>
      </c>
    </row>
    <row r="31" spans="1:3" x14ac:dyDescent="0.3">
      <c r="A31">
        <v>30</v>
      </c>
      <c r="B31" t="s">
        <v>138</v>
      </c>
      <c r="C31" s="2">
        <v>5.1609999999999996</v>
      </c>
    </row>
    <row r="32" spans="1:3" x14ac:dyDescent="0.3">
      <c r="A32">
        <v>31</v>
      </c>
      <c r="B32" t="s">
        <v>102</v>
      </c>
      <c r="C32" s="2">
        <v>5.077</v>
      </c>
    </row>
    <row r="33" spans="1:3" x14ac:dyDescent="0.3">
      <c r="A33">
        <v>32</v>
      </c>
      <c r="B33" t="s">
        <v>112</v>
      </c>
      <c r="C33" s="2">
        <v>5</v>
      </c>
    </row>
    <row r="34" spans="1:3" x14ac:dyDescent="0.3">
      <c r="A34">
        <v>33</v>
      </c>
      <c r="B34" t="s">
        <v>14</v>
      </c>
      <c r="C34" s="2">
        <v>4.9089999999999998</v>
      </c>
    </row>
    <row r="35" spans="1:3" x14ac:dyDescent="0.3">
      <c r="A35">
        <v>34</v>
      </c>
      <c r="B35" t="s">
        <v>28</v>
      </c>
      <c r="C35" s="2">
        <v>4.8289999999999997</v>
      </c>
    </row>
    <row r="36" spans="1:3" x14ac:dyDescent="0.3">
      <c r="A36">
        <v>35</v>
      </c>
      <c r="B36" t="s">
        <v>24</v>
      </c>
      <c r="C36" s="2">
        <v>4.702</v>
      </c>
    </row>
    <row r="37" spans="1:3" x14ac:dyDescent="0.3">
      <c r="A37">
        <v>36</v>
      </c>
      <c r="B37" t="s">
        <v>136</v>
      </c>
      <c r="C37" s="2">
        <v>4.6920000000000002</v>
      </c>
    </row>
    <row r="38" spans="1:3" x14ac:dyDescent="0.3">
      <c r="A38">
        <v>37</v>
      </c>
      <c r="B38" t="s">
        <v>62</v>
      </c>
      <c r="C38" s="2">
        <v>4.6289999999999996</v>
      </c>
    </row>
    <row r="39" spans="1:3" x14ac:dyDescent="0.3">
      <c r="A39">
        <v>38</v>
      </c>
      <c r="B39" t="s">
        <v>47</v>
      </c>
      <c r="C39" s="2">
        <v>4.6139999999999999</v>
      </c>
    </row>
    <row r="40" spans="1:3" x14ac:dyDescent="0.3">
      <c r="A40">
        <v>39</v>
      </c>
      <c r="B40" t="s">
        <v>110</v>
      </c>
      <c r="C40" s="2">
        <v>4.5419999999999998</v>
      </c>
    </row>
    <row r="41" spans="1:3" x14ac:dyDescent="0.3">
      <c r="A41">
        <v>40</v>
      </c>
      <c r="B41" t="s">
        <v>66</v>
      </c>
      <c r="C41" s="2">
        <v>4.5220000000000002</v>
      </c>
    </row>
    <row r="42" spans="1:3" x14ac:dyDescent="0.3">
      <c r="A42">
        <v>41</v>
      </c>
      <c r="B42" t="s">
        <v>119</v>
      </c>
      <c r="C42" s="2">
        <v>4.3579999999999997</v>
      </c>
    </row>
    <row r="43" spans="1:3" x14ac:dyDescent="0.3">
      <c r="A43">
        <v>42</v>
      </c>
      <c r="B43" t="s">
        <v>95</v>
      </c>
      <c r="C43" s="2">
        <v>4.3369999999999997</v>
      </c>
    </row>
    <row r="44" spans="1:3" x14ac:dyDescent="0.3">
      <c r="A44">
        <v>43</v>
      </c>
      <c r="B44" t="s">
        <v>86</v>
      </c>
      <c r="C44" s="2">
        <v>4.3159999999999998</v>
      </c>
    </row>
    <row r="45" spans="1:3" x14ac:dyDescent="0.3">
      <c r="A45">
        <v>44</v>
      </c>
      <c r="B45" t="s">
        <v>52</v>
      </c>
      <c r="C45" s="2">
        <v>4.1820000000000004</v>
      </c>
    </row>
    <row r="46" spans="1:3" x14ac:dyDescent="0.3">
      <c r="A46">
        <v>45</v>
      </c>
      <c r="B46" t="s">
        <v>129</v>
      </c>
      <c r="C46" s="2">
        <v>4.18</v>
      </c>
    </row>
    <row r="47" spans="1:3" x14ac:dyDescent="0.3">
      <c r="A47">
        <v>46</v>
      </c>
      <c r="B47" t="s">
        <v>63</v>
      </c>
      <c r="C47" s="2">
        <v>4.157</v>
      </c>
    </row>
    <row r="48" spans="1:3" x14ac:dyDescent="0.3">
      <c r="A48">
        <v>47</v>
      </c>
      <c r="B48" t="s">
        <v>29</v>
      </c>
      <c r="C48" s="2">
        <v>4.0309999999999997</v>
      </c>
    </row>
    <row r="49" spans="1:3" x14ac:dyDescent="0.3">
      <c r="A49">
        <v>48</v>
      </c>
      <c r="B49" t="s">
        <v>50</v>
      </c>
      <c r="C49" s="2">
        <v>3.9649999999999999</v>
      </c>
    </row>
    <row r="50" spans="1:3" x14ac:dyDescent="0.3">
      <c r="A50">
        <v>49</v>
      </c>
      <c r="B50" t="s">
        <v>134</v>
      </c>
      <c r="C50" s="2">
        <v>3.8580000000000001</v>
      </c>
    </row>
    <row r="51" spans="1:3" x14ac:dyDescent="0.3">
      <c r="A51">
        <v>50</v>
      </c>
      <c r="B51" t="s">
        <v>111</v>
      </c>
      <c r="C51" s="2">
        <v>3.754</v>
      </c>
    </row>
    <row r="52" spans="1:3" x14ac:dyDescent="0.3">
      <c r="A52">
        <v>51</v>
      </c>
      <c r="B52" t="s">
        <v>76</v>
      </c>
      <c r="C52" s="2">
        <v>3.661</v>
      </c>
    </row>
    <row r="53" spans="1:3" x14ac:dyDescent="0.3">
      <c r="A53">
        <v>52</v>
      </c>
      <c r="B53" t="s">
        <v>141</v>
      </c>
      <c r="C53" s="2">
        <v>3.6579999999999999</v>
      </c>
    </row>
    <row r="54" spans="1:3" x14ac:dyDescent="0.3">
      <c r="A54">
        <v>53</v>
      </c>
      <c r="B54" t="s">
        <v>30</v>
      </c>
      <c r="C54" s="2">
        <v>3.5870000000000002</v>
      </c>
    </row>
    <row r="55" spans="1:3" x14ac:dyDescent="0.3">
      <c r="A55">
        <v>54</v>
      </c>
      <c r="B55" t="s">
        <v>7</v>
      </c>
      <c r="C55" s="2">
        <v>3.4289999999999998</v>
      </c>
    </row>
    <row r="56" spans="1:3" x14ac:dyDescent="0.3">
      <c r="A56">
        <v>55</v>
      </c>
      <c r="B56" t="s">
        <v>135</v>
      </c>
      <c r="C56" s="2">
        <v>3.278</v>
      </c>
    </row>
    <row r="57" spans="1:3" x14ac:dyDescent="0.3">
      <c r="A57">
        <v>56</v>
      </c>
      <c r="B57" t="s">
        <v>27</v>
      </c>
      <c r="C57" s="2">
        <v>3.1709999999999998</v>
      </c>
    </row>
    <row r="58" spans="1:3" x14ac:dyDescent="0.3">
      <c r="A58">
        <v>57</v>
      </c>
      <c r="B58" t="s">
        <v>70</v>
      </c>
      <c r="C58" s="2">
        <v>3.149</v>
      </c>
    </row>
    <row r="59" spans="1:3" x14ac:dyDescent="0.3">
      <c r="A59">
        <v>58</v>
      </c>
      <c r="B59" t="s">
        <v>130</v>
      </c>
      <c r="C59" s="2">
        <v>3.1120000000000001</v>
      </c>
    </row>
    <row r="60" spans="1:3" x14ac:dyDescent="0.3">
      <c r="A60">
        <v>59</v>
      </c>
      <c r="B60" t="s">
        <v>16</v>
      </c>
      <c r="C60" s="2">
        <v>3.0430000000000001</v>
      </c>
    </row>
    <row r="61" spans="1:3" x14ac:dyDescent="0.3">
      <c r="A61">
        <v>59</v>
      </c>
      <c r="B61" t="s">
        <v>67</v>
      </c>
      <c r="C61" s="2">
        <v>3.0430000000000001</v>
      </c>
    </row>
    <row r="62" spans="1:3" x14ac:dyDescent="0.3">
      <c r="A62">
        <v>61</v>
      </c>
      <c r="B62" t="s">
        <v>125</v>
      </c>
      <c r="C62" s="2">
        <v>2.8919999999999999</v>
      </c>
    </row>
    <row r="63" spans="1:3" x14ac:dyDescent="0.3">
      <c r="A63">
        <v>62</v>
      </c>
      <c r="B63" t="s">
        <v>65</v>
      </c>
      <c r="C63" s="2">
        <v>2.8450000000000002</v>
      </c>
    </row>
    <row r="64" spans="1:3" x14ac:dyDescent="0.3">
      <c r="A64">
        <v>63</v>
      </c>
      <c r="B64" t="s">
        <v>122</v>
      </c>
      <c r="C64" s="2">
        <v>2.81</v>
      </c>
    </row>
    <row r="65" spans="1:3" x14ac:dyDescent="0.3">
      <c r="A65">
        <v>64</v>
      </c>
      <c r="B65" t="s">
        <v>19</v>
      </c>
      <c r="C65" s="2">
        <v>2.7949999999999999</v>
      </c>
    </row>
    <row r="66" spans="1:3" x14ac:dyDescent="0.3">
      <c r="A66">
        <v>65</v>
      </c>
      <c r="B66" t="s">
        <v>6</v>
      </c>
      <c r="C66" s="2">
        <v>2.6960000000000002</v>
      </c>
    </row>
    <row r="67" spans="1:3" x14ac:dyDescent="0.3">
      <c r="A67">
        <v>66</v>
      </c>
      <c r="B67" t="s">
        <v>94</v>
      </c>
      <c r="C67" s="2">
        <v>2.6890000000000001</v>
      </c>
    </row>
    <row r="68" spans="1:3" x14ac:dyDescent="0.3">
      <c r="A68">
        <v>67</v>
      </c>
      <c r="B68" t="s">
        <v>39</v>
      </c>
      <c r="C68" s="2">
        <v>2.6059999999999999</v>
      </c>
    </row>
    <row r="69" spans="1:3" x14ac:dyDescent="0.3">
      <c r="A69">
        <v>68</v>
      </c>
      <c r="B69" t="s">
        <v>21</v>
      </c>
      <c r="C69" s="2">
        <v>2.4430000000000001</v>
      </c>
    </row>
    <row r="70" spans="1:3" x14ac:dyDescent="0.3">
      <c r="A70">
        <v>68</v>
      </c>
      <c r="B70" t="s">
        <v>145</v>
      </c>
      <c r="C70" s="2">
        <v>2.4430000000000001</v>
      </c>
    </row>
    <row r="71" spans="1:3" x14ac:dyDescent="0.3">
      <c r="A71">
        <v>70</v>
      </c>
      <c r="B71" t="s">
        <v>105</v>
      </c>
      <c r="C71" s="2">
        <v>2.4140000000000001</v>
      </c>
    </row>
    <row r="72" spans="1:3" x14ac:dyDescent="0.3">
      <c r="A72">
        <v>71</v>
      </c>
      <c r="B72" t="s">
        <v>13</v>
      </c>
      <c r="C72" s="2">
        <v>2.4020000000000001</v>
      </c>
    </row>
    <row r="73" spans="1:3" x14ac:dyDescent="0.3">
      <c r="A73">
        <v>72</v>
      </c>
      <c r="B73" t="s">
        <v>57</v>
      </c>
      <c r="C73" s="2">
        <v>2.355</v>
      </c>
    </row>
    <row r="74" spans="1:3" x14ac:dyDescent="0.3">
      <c r="A74">
        <v>72</v>
      </c>
      <c r="B74" t="s">
        <v>154</v>
      </c>
      <c r="C74" s="2">
        <v>2.355</v>
      </c>
    </row>
    <row r="75" spans="1:3" x14ac:dyDescent="0.3">
      <c r="A75">
        <v>74</v>
      </c>
      <c r="B75" t="s">
        <v>10</v>
      </c>
      <c r="C75" s="2">
        <v>2.1480000000000001</v>
      </c>
    </row>
    <row r="76" spans="1:3" x14ac:dyDescent="0.3">
      <c r="A76">
        <v>75</v>
      </c>
      <c r="B76" t="s">
        <v>155</v>
      </c>
      <c r="C76" s="2">
        <v>2.141</v>
      </c>
    </row>
    <row r="77" spans="1:3" x14ac:dyDescent="0.3">
      <c r="A77">
        <v>76</v>
      </c>
      <c r="B77" t="s">
        <v>83</v>
      </c>
      <c r="C77" s="2">
        <v>2.09</v>
      </c>
    </row>
    <row r="78" spans="1:3" x14ac:dyDescent="0.3">
      <c r="A78">
        <v>77</v>
      </c>
      <c r="B78" t="s">
        <v>156</v>
      </c>
      <c r="C78" s="2">
        <v>2.0430000000000001</v>
      </c>
    </row>
    <row r="79" spans="1:3" x14ac:dyDescent="0.3">
      <c r="A79">
        <v>78</v>
      </c>
      <c r="B79" t="s">
        <v>58</v>
      </c>
      <c r="C79" s="2">
        <v>2.0230000000000001</v>
      </c>
    </row>
    <row r="80" spans="1:3" x14ac:dyDescent="0.3">
      <c r="A80">
        <v>79</v>
      </c>
      <c r="B80" t="s">
        <v>69</v>
      </c>
      <c r="C80" s="2">
        <v>2.0139999999999998</v>
      </c>
    </row>
    <row r="81" spans="1:3" x14ac:dyDescent="0.3">
      <c r="A81">
        <v>80</v>
      </c>
      <c r="B81" t="s">
        <v>157</v>
      </c>
      <c r="C81" s="2">
        <v>1.9450000000000001</v>
      </c>
    </row>
    <row r="82" spans="1:3" x14ac:dyDescent="0.3">
      <c r="A82">
        <v>81</v>
      </c>
      <c r="B82" t="s">
        <v>73</v>
      </c>
      <c r="C82" s="2">
        <v>1.7949999999999999</v>
      </c>
    </row>
    <row r="83" spans="1:3" x14ac:dyDescent="0.3">
      <c r="A83">
        <v>82</v>
      </c>
      <c r="B83" t="s">
        <v>51</v>
      </c>
      <c r="C83" s="2">
        <v>1.7430000000000001</v>
      </c>
    </row>
    <row r="84" spans="1:3" x14ac:dyDescent="0.3">
      <c r="A84">
        <v>83</v>
      </c>
      <c r="B84" t="s">
        <v>46</v>
      </c>
      <c r="C84" s="2">
        <v>1.7210000000000001</v>
      </c>
    </row>
    <row r="85" spans="1:3" x14ac:dyDescent="0.3">
      <c r="A85">
        <v>84</v>
      </c>
      <c r="B85" t="s">
        <v>82</v>
      </c>
      <c r="C85" s="2">
        <v>1.635</v>
      </c>
    </row>
    <row r="86" spans="1:3" x14ac:dyDescent="0.3">
      <c r="A86">
        <v>85</v>
      </c>
      <c r="B86" t="s">
        <v>36</v>
      </c>
      <c r="C86" s="2">
        <v>1.484</v>
      </c>
    </row>
    <row r="87" spans="1:3" x14ac:dyDescent="0.3">
      <c r="A87">
        <v>86</v>
      </c>
      <c r="B87" t="s">
        <v>48</v>
      </c>
      <c r="C87" s="2">
        <v>1.43</v>
      </c>
    </row>
    <row r="88" spans="1:3" x14ac:dyDescent="0.3">
      <c r="A88">
        <v>87</v>
      </c>
      <c r="B88" t="s">
        <v>100</v>
      </c>
      <c r="C88" s="2">
        <v>1.2969999999999999</v>
      </c>
    </row>
    <row r="89" spans="1:3" x14ac:dyDescent="0.3">
      <c r="A89">
        <v>88</v>
      </c>
      <c r="B89" t="s">
        <v>81</v>
      </c>
      <c r="C89" s="2">
        <v>1.19</v>
      </c>
    </row>
    <row r="90" spans="1:3" x14ac:dyDescent="0.3">
      <c r="A90">
        <v>89</v>
      </c>
      <c r="B90" t="s">
        <v>32</v>
      </c>
      <c r="C90" s="2">
        <v>1.0660000000000001</v>
      </c>
    </row>
    <row r="91" spans="1:3" x14ac:dyDescent="0.3">
      <c r="A91">
        <v>90</v>
      </c>
      <c r="B91" t="s">
        <v>8</v>
      </c>
      <c r="C91" s="2">
        <v>1.024</v>
      </c>
    </row>
    <row r="92" spans="1:3" x14ac:dyDescent="0.3">
      <c r="A92">
        <v>91</v>
      </c>
      <c r="B92" t="s">
        <v>11</v>
      </c>
      <c r="C92" s="2">
        <v>1.016</v>
      </c>
    </row>
    <row r="93" spans="1:3" x14ac:dyDescent="0.3">
      <c r="A93">
        <v>92</v>
      </c>
      <c r="B93" t="s">
        <v>158</v>
      </c>
      <c r="C93" s="2">
        <v>0.95</v>
      </c>
    </row>
    <row r="94" spans="1:3" x14ac:dyDescent="0.3">
      <c r="A94">
        <v>93</v>
      </c>
      <c r="B94" t="s">
        <v>71</v>
      </c>
      <c r="C94" s="2">
        <v>0.90100000000000002</v>
      </c>
    </row>
    <row r="95" spans="1:3" x14ac:dyDescent="0.3">
      <c r="A95">
        <v>94</v>
      </c>
      <c r="B95" t="s">
        <v>104</v>
      </c>
      <c r="C95" s="2">
        <v>0.69099999999999995</v>
      </c>
    </row>
    <row r="96" spans="1:3" x14ac:dyDescent="0.3">
      <c r="A96">
        <f>95</f>
        <v>95</v>
      </c>
      <c r="B96" t="s">
        <v>5</v>
      </c>
      <c r="C96" s="2">
        <v>0.67700000000000005</v>
      </c>
    </row>
    <row r="97" spans="1:3" x14ac:dyDescent="0.3">
      <c r="A97">
        <f>95</f>
        <v>95</v>
      </c>
      <c r="B97" t="s">
        <v>159</v>
      </c>
      <c r="C97" s="2">
        <v>0.67700000000000005</v>
      </c>
    </row>
    <row r="98" spans="1:3" x14ac:dyDescent="0.3">
      <c r="A98">
        <f>97</f>
        <v>97</v>
      </c>
      <c r="B98" t="s">
        <v>17</v>
      </c>
      <c r="C98" s="2">
        <v>0.66300000000000003</v>
      </c>
    </row>
    <row r="99" spans="1:3" x14ac:dyDescent="0.3">
      <c r="A99">
        <f>97</f>
        <v>97</v>
      </c>
      <c r="B99" t="s">
        <v>53</v>
      </c>
      <c r="C99" s="2">
        <v>0.66300000000000003</v>
      </c>
    </row>
    <row r="100" spans="1:3" x14ac:dyDescent="0.3">
      <c r="A100">
        <v>99</v>
      </c>
      <c r="B100" t="s">
        <v>120</v>
      </c>
      <c r="C100" s="2">
        <v>0.65600000000000003</v>
      </c>
    </row>
    <row r="101" spans="1:3" x14ac:dyDescent="0.3">
      <c r="A101">
        <v>100</v>
      </c>
      <c r="B101" t="s">
        <v>49</v>
      </c>
      <c r="C101" s="2">
        <v>0.63500000000000001</v>
      </c>
    </row>
    <row r="102" spans="1:3" x14ac:dyDescent="0.3">
      <c r="A102">
        <v>101</v>
      </c>
      <c r="B102" t="s">
        <v>128</v>
      </c>
      <c r="C102" s="2">
        <v>0.60699999999999998</v>
      </c>
    </row>
    <row r="103" spans="1:3" x14ac:dyDescent="0.3">
      <c r="A103">
        <v>102</v>
      </c>
      <c r="B103" t="s">
        <v>89</v>
      </c>
      <c r="C103" s="2">
        <v>0.56499999999999995</v>
      </c>
    </row>
    <row r="104" spans="1:3" x14ac:dyDescent="0.3">
      <c r="A104">
        <v>103</v>
      </c>
      <c r="B104" t="s">
        <v>59</v>
      </c>
      <c r="C104" s="2">
        <v>0.55100000000000005</v>
      </c>
    </row>
    <row r="105" spans="1:3" x14ac:dyDescent="0.3">
      <c r="A105">
        <v>104</v>
      </c>
      <c r="B105" t="s">
        <v>9</v>
      </c>
      <c r="C105" s="2">
        <v>0.53</v>
      </c>
    </row>
    <row r="106" spans="1:3" x14ac:dyDescent="0.3">
      <c r="A106">
        <v>105</v>
      </c>
      <c r="B106" t="s">
        <v>56</v>
      </c>
      <c r="C106" s="2">
        <v>0.47699999999999998</v>
      </c>
    </row>
    <row r="107" spans="1:3" x14ac:dyDescent="0.3">
      <c r="A107">
        <v>106</v>
      </c>
      <c r="B107" t="s">
        <v>74</v>
      </c>
      <c r="C107" s="2">
        <v>0.439</v>
      </c>
    </row>
    <row r="108" spans="1:3" x14ac:dyDescent="0.3">
      <c r="A108">
        <v>107</v>
      </c>
      <c r="B108" t="s">
        <v>88</v>
      </c>
      <c r="C108" s="2">
        <v>0.42</v>
      </c>
    </row>
    <row r="109" spans="1:3" x14ac:dyDescent="0.3">
      <c r="A109">
        <f>107</f>
        <v>107</v>
      </c>
      <c r="B109" t="s">
        <v>142</v>
      </c>
      <c r="C109" s="2">
        <v>0.42</v>
      </c>
    </row>
    <row r="110" spans="1:3" x14ac:dyDescent="0.3">
      <c r="A110">
        <v>109</v>
      </c>
      <c r="B110" t="s">
        <v>54</v>
      </c>
      <c r="C110" s="2">
        <v>0.41</v>
      </c>
    </row>
    <row r="111" spans="1:3" x14ac:dyDescent="0.3">
      <c r="A111">
        <v>110</v>
      </c>
      <c r="B111" t="s">
        <v>113</v>
      </c>
      <c r="C111" s="2">
        <v>0.39100000000000001</v>
      </c>
    </row>
    <row r="112" spans="1:3" x14ac:dyDescent="0.3">
      <c r="A112">
        <v>111</v>
      </c>
      <c r="B112" t="s">
        <v>160</v>
      </c>
      <c r="C112" s="2">
        <v>0.315</v>
      </c>
    </row>
    <row r="113" spans="1:3" x14ac:dyDescent="0.3">
      <c r="A113">
        <v>112</v>
      </c>
      <c r="B113" t="s">
        <v>12</v>
      </c>
      <c r="C113" s="2">
        <v>0.29599999999999999</v>
      </c>
    </row>
    <row r="114" spans="1:3" x14ac:dyDescent="0.3">
      <c r="A114">
        <v>113</v>
      </c>
      <c r="B114" t="s">
        <v>126</v>
      </c>
      <c r="C114" s="2">
        <v>0.28599999999999998</v>
      </c>
    </row>
    <row r="115" spans="1:3" x14ac:dyDescent="0.3">
      <c r="A115">
        <v>114</v>
      </c>
      <c r="B115" t="s">
        <v>107</v>
      </c>
      <c r="C115" s="2">
        <v>0.23899999999999999</v>
      </c>
    </row>
    <row r="116" spans="1:3" x14ac:dyDescent="0.3">
      <c r="A116">
        <v>115</v>
      </c>
      <c r="B116" t="s">
        <v>68</v>
      </c>
      <c r="C116" s="2">
        <v>0.22900000000000001</v>
      </c>
    </row>
    <row r="117" spans="1:3" x14ac:dyDescent="0.3">
      <c r="A117">
        <v>115</v>
      </c>
      <c r="B117" t="s">
        <v>80</v>
      </c>
      <c r="C117" s="2">
        <v>0.22900000000000001</v>
      </c>
    </row>
    <row r="118" spans="1:3" x14ac:dyDescent="0.3">
      <c r="A118">
        <v>115</v>
      </c>
      <c r="B118" t="s">
        <v>115</v>
      </c>
      <c r="C118" s="2">
        <v>0.22900000000000001</v>
      </c>
    </row>
    <row r="119" spans="1:3" x14ac:dyDescent="0.3">
      <c r="A119">
        <v>118</v>
      </c>
      <c r="B119" t="s">
        <v>78</v>
      </c>
      <c r="C119" s="2">
        <v>0.191</v>
      </c>
    </row>
    <row r="120" spans="1:3" x14ac:dyDescent="0.3">
      <c r="A120">
        <v>119</v>
      </c>
      <c r="B120" t="s">
        <v>22</v>
      </c>
      <c r="C120" s="2">
        <v>0.17199999999999999</v>
      </c>
    </row>
    <row r="121" spans="1:3" x14ac:dyDescent="0.3">
      <c r="A121">
        <v>120</v>
      </c>
      <c r="B121" t="s">
        <v>133</v>
      </c>
      <c r="C121" s="2">
        <v>0.16200000000000001</v>
      </c>
    </row>
    <row r="122" spans="1:3" x14ac:dyDescent="0.3">
      <c r="A122">
        <v>121</v>
      </c>
      <c r="B122" t="s">
        <v>144</v>
      </c>
      <c r="C122" s="2">
        <v>0.153</v>
      </c>
    </row>
    <row r="123" spans="1:3" x14ac:dyDescent="0.3">
      <c r="A123">
        <v>122</v>
      </c>
      <c r="B123" t="s">
        <v>75</v>
      </c>
      <c r="C123" s="2">
        <v>0.115</v>
      </c>
    </row>
    <row r="124" spans="1:3" x14ac:dyDescent="0.3">
      <c r="A124">
        <v>122</v>
      </c>
      <c r="B124" t="s">
        <v>35</v>
      </c>
      <c r="C124" s="2">
        <v>0.115</v>
      </c>
    </row>
    <row r="125" spans="1:3" x14ac:dyDescent="0.3">
      <c r="A125">
        <v>124</v>
      </c>
      <c r="B125" t="s">
        <v>99</v>
      </c>
      <c r="C125" s="2">
        <v>0.105</v>
      </c>
    </row>
    <row r="126" spans="1:3" x14ac:dyDescent="0.3">
      <c r="A126">
        <v>125</v>
      </c>
      <c r="B126" t="s">
        <v>139</v>
      </c>
      <c r="C126" s="2">
        <v>8.5999999999999993E-2</v>
      </c>
    </row>
    <row r="127" spans="1:3" x14ac:dyDescent="0.3">
      <c r="A127">
        <v>126</v>
      </c>
      <c r="B127" t="s">
        <v>44</v>
      </c>
      <c r="C127" s="2">
        <v>5.7000000000000002E-2</v>
      </c>
    </row>
    <row r="128" spans="1:3" x14ac:dyDescent="0.3">
      <c r="A128">
        <v>126</v>
      </c>
      <c r="B128" t="s">
        <v>87</v>
      </c>
      <c r="C128" s="2">
        <v>5.7000000000000002E-2</v>
      </c>
    </row>
    <row r="129" spans="1:3" x14ac:dyDescent="0.3">
      <c r="A129">
        <v>126</v>
      </c>
      <c r="B129" t="s">
        <v>114</v>
      </c>
      <c r="C129" s="2">
        <v>5.7000000000000002E-2</v>
      </c>
    </row>
    <row r="130" spans="1:3" x14ac:dyDescent="0.3">
      <c r="A130">
        <v>129</v>
      </c>
      <c r="B130" t="s">
        <v>77</v>
      </c>
      <c r="C130" s="2">
        <v>4.8000000000000001E-2</v>
      </c>
    </row>
    <row r="131" spans="1:3" x14ac:dyDescent="0.3">
      <c r="A131">
        <v>130</v>
      </c>
      <c r="B131" t="s">
        <v>37</v>
      </c>
      <c r="C131" s="2">
        <v>3.7999999999999999E-2</v>
      </c>
    </row>
    <row r="132" spans="1:3" x14ac:dyDescent="0.3">
      <c r="A132">
        <v>131</v>
      </c>
      <c r="B132" t="s">
        <v>116</v>
      </c>
      <c r="C132" s="2">
        <v>2.9000000000000001E-2</v>
      </c>
    </row>
    <row r="133" spans="1:3" x14ac:dyDescent="0.3">
      <c r="A133">
        <v>132</v>
      </c>
      <c r="B133" t="s">
        <v>103</v>
      </c>
      <c r="C133" s="2">
        <v>1.9E-2</v>
      </c>
    </row>
    <row r="134" spans="1:3" x14ac:dyDescent="0.3">
      <c r="A134">
        <v>133</v>
      </c>
      <c r="B134" t="s">
        <v>108</v>
      </c>
      <c r="C134" s="2">
        <v>1.4E-2</v>
      </c>
    </row>
    <row r="135" spans="1:3" x14ac:dyDescent="0.3">
      <c r="A135">
        <v>134</v>
      </c>
      <c r="B135" t="s">
        <v>140</v>
      </c>
      <c r="C135" s="2">
        <v>0.01</v>
      </c>
    </row>
    <row r="136" spans="1:3" x14ac:dyDescent="0.3">
      <c r="A136">
        <v>135</v>
      </c>
      <c r="B136" t="s">
        <v>15</v>
      </c>
      <c r="C136" s="2">
        <v>0</v>
      </c>
    </row>
    <row r="137" spans="1:3" x14ac:dyDescent="0.3">
      <c r="A137">
        <v>135</v>
      </c>
      <c r="B137" t="s">
        <v>18</v>
      </c>
      <c r="C137" s="2">
        <v>0</v>
      </c>
    </row>
    <row r="138" spans="1:3" x14ac:dyDescent="0.3">
      <c r="A138">
        <v>135</v>
      </c>
      <c r="B138" t="s">
        <v>20</v>
      </c>
      <c r="C138" s="2">
        <v>0</v>
      </c>
    </row>
    <row r="139" spans="1:3" x14ac:dyDescent="0.3">
      <c r="A139">
        <v>135</v>
      </c>
      <c r="B139" t="s">
        <v>25</v>
      </c>
      <c r="C139" s="2">
        <v>0</v>
      </c>
    </row>
    <row r="140" spans="1:3" x14ac:dyDescent="0.3">
      <c r="A140">
        <v>135</v>
      </c>
      <c r="B140" t="s">
        <v>33</v>
      </c>
      <c r="C140" s="2">
        <v>0</v>
      </c>
    </row>
    <row r="141" spans="1:3" x14ac:dyDescent="0.3">
      <c r="A141">
        <f>135</f>
        <v>135</v>
      </c>
      <c r="B141" t="s">
        <v>34</v>
      </c>
      <c r="C141" s="2">
        <v>0</v>
      </c>
    </row>
    <row r="142" spans="1:3" x14ac:dyDescent="0.3">
      <c r="A142">
        <f>135</f>
        <v>135</v>
      </c>
      <c r="B142" t="s">
        <v>38</v>
      </c>
      <c r="C142" s="2">
        <v>0</v>
      </c>
    </row>
    <row r="143" spans="1:3" x14ac:dyDescent="0.3">
      <c r="A143">
        <f>135</f>
        <v>135</v>
      </c>
      <c r="B143" t="s">
        <v>41</v>
      </c>
      <c r="C143" s="2">
        <v>0</v>
      </c>
    </row>
    <row r="144" spans="1:3" x14ac:dyDescent="0.3">
      <c r="A144">
        <f>135</f>
        <v>135</v>
      </c>
      <c r="B144" t="s">
        <v>42</v>
      </c>
      <c r="C144" s="2">
        <v>0</v>
      </c>
    </row>
    <row r="145" spans="1:3" x14ac:dyDescent="0.3">
      <c r="A145">
        <f>135</f>
        <v>135</v>
      </c>
      <c r="B145" t="s">
        <v>43</v>
      </c>
      <c r="C145" s="2">
        <v>0</v>
      </c>
    </row>
    <row r="146" spans="1:3" x14ac:dyDescent="0.3">
      <c r="A146">
        <f>135</f>
        <v>135</v>
      </c>
      <c r="B146" t="s">
        <v>55</v>
      </c>
      <c r="C146" s="2">
        <v>0</v>
      </c>
    </row>
    <row r="147" spans="1:3" x14ac:dyDescent="0.3">
      <c r="A147">
        <f>135</f>
        <v>135</v>
      </c>
      <c r="B147" t="s">
        <v>60</v>
      </c>
      <c r="C147" s="2">
        <v>0</v>
      </c>
    </row>
    <row r="148" spans="1:3" x14ac:dyDescent="0.3">
      <c r="A148">
        <f>135</f>
        <v>135</v>
      </c>
      <c r="B148" t="s">
        <v>161</v>
      </c>
      <c r="C148" s="2">
        <v>0</v>
      </c>
    </row>
    <row r="149" spans="1:3" x14ac:dyDescent="0.3">
      <c r="A149">
        <f>135</f>
        <v>135</v>
      </c>
      <c r="B149" t="s">
        <v>85</v>
      </c>
      <c r="C149" s="2">
        <v>0</v>
      </c>
    </row>
    <row r="150" spans="1:3" x14ac:dyDescent="0.3">
      <c r="A150">
        <f>135</f>
        <v>135</v>
      </c>
      <c r="B150" t="s">
        <v>162</v>
      </c>
      <c r="C150" s="2">
        <v>0</v>
      </c>
    </row>
    <row r="151" spans="1:3" x14ac:dyDescent="0.3">
      <c r="A151">
        <f>135</f>
        <v>135</v>
      </c>
      <c r="B151" t="s">
        <v>163</v>
      </c>
      <c r="C151" s="2">
        <v>0</v>
      </c>
    </row>
    <row r="152" spans="1:3" x14ac:dyDescent="0.3">
      <c r="A152">
        <f>135</f>
        <v>135</v>
      </c>
      <c r="B152" t="s">
        <v>92</v>
      </c>
      <c r="C152" s="2">
        <v>0</v>
      </c>
    </row>
    <row r="153" spans="1:3" x14ac:dyDescent="0.3">
      <c r="A153">
        <f>135</f>
        <v>135</v>
      </c>
      <c r="B153" t="s">
        <v>98</v>
      </c>
      <c r="C153" s="2">
        <v>0</v>
      </c>
    </row>
    <row r="154" spans="1:3" x14ac:dyDescent="0.3">
      <c r="A154">
        <f>135</f>
        <v>135</v>
      </c>
      <c r="B154" t="s">
        <v>164</v>
      </c>
      <c r="C154" s="2">
        <v>0</v>
      </c>
    </row>
    <row r="155" spans="1:3" x14ac:dyDescent="0.3">
      <c r="A155">
        <f>135</f>
        <v>135</v>
      </c>
      <c r="B155" t="s">
        <v>109</v>
      </c>
      <c r="C155" s="2">
        <v>0</v>
      </c>
    </row>
    <row r="156" spans="1:3" x14ac:dyDescent="0.3">
      <c r="A156">
        <f>135</f>
        <v>135</v>
      </c>
      <c r="B156" t="s">
        <v>117</v>
      </c>
      <c r="C156" s="2">
        <v>0</v>
      </c>
    </row>
    <row r="157" spans="1:3" x14ac:dyDescent="0.3">
      <c r="A157">
        <f>135</f>
        <v>135</v>
      </c>
      <c r="B157" t="s">
        <v>165</v>
      </c>
      <c r="C157" s="2">
        <v>0</v>
      </c>
    </row>
    <row r="158" spans="1:3" x14ac:dyDescent="0.3">
      <c r="A158">
        <f>135</f>
        <v>135</v>
      </c>
      <c r="B158" t="s">
        <v>132</v>
      </c>
      <c r="C158" s="2">
        <v>0</v>
      </c>
    </row>
    <row r="159" spans="1:3" x14ac:dyDescent="0.3">
      <c r="A159">
        <f>135</f>
        <v>135</v>
      </c>
      <c r="B159" t="s">
        <v>137</v>
      </c>
      <c r="C159" s="2">
        <v>0</v>
      </c>
    </row>
    <row r="160" spans="1:3" x14ac:dyDescent="0.3">
      <c r="A160" t="s">
        <v>192</v>
      </c>
      <c r="B160" s="4" t="s">
        <v>193</v>
      </c>
    </row>
  </sheetData>
  <hyperlinks>
    <hyperlink ref="B160" r:id="rId1" xr:uid="{14ECDECC-76BB-4BCA-A9C7-04C93BA8038E}"/>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0CC99-11A0-47EE-8F29-03B52FA30BEF}">
  <dimension ref="A1:F3"/>
  <sheetViews>
    <sheetView workbookViewId="0">
      <selection activeCell="B17" sqref="B17"/>
    </sheetView>
  </sheetViews>
  <sheetFormatPr baseColWidth="10" defaultRowHeight="14.4" x14ac:dyDescent="0.3"/>
  <cols>
    <col min="1" max="1" width="49.77734375" customWidth="1"/>
    <col min="2" max="2" width="14.5546875" bestFit="1" customWidth="1"/>
    <col min="6" max="6" width="26.77734375" bestFit="1" customWidth="1"/>
  </cols>
  <sheetData>
    <row r="1" spans="1:6" x14ac:dyDescent="0.3">
      <c r="B1" t="s">
        <v>1</v>
      </c>
      <c r="C1" t="s">
        <v>2</v>
      </c>
      <c r="D1">
        <v>3</v>
      </c>
      <c r="E1">
        <v>4</v>
      </c>
      <c r="F1" t="s">
        <v>3</v>
      </c>
    </row>
    <row r="2" spans="1:6" ht="86.4" x14ac:dyDescent="0.3">
      <c r="A2" s="1" t="s">
        <v>0</v>
      </c>
      <c r="B2">
        <v>10</v>
      </c>
      <c r="C2">
        <v>16</v>
      </c>
      <c r="D2">
        <v>32</v>
      </c>
      <c r="E2">
        <v>23</v>
      </c>
      <c r="F2">
        <v>19</v>
      </c>
    </row>
    <row r="3" spans="1:6" x14ac:dyDescent="0.3">
      <c r="A3" t="s">
        <v>174</v>
      </c>
      <c r="B3" t="s">
        <v>199</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6927C-569F-4EB1-9A20-9346B095881A}">
  <dimension ref="A1:B9"/>
  <sheetViews>
    <sheetView workbookViewId="0">
      <selection activeCell="A9" sqref="A9"/>
    </sheetView>
  </sheetViews>
  <sheetFormatPr baseColWidth="10" defaultRowHeight="14.4" x14ac:dyDescent="0.3"/>
  <cols>
    <col min="1" max="1" width="56.33203125" customWidth="1"/>
    <col min="10" max="10" width="78" customWidth="1"/>
  </cols>
  <sheetData>
    <row r="1" spans="1:2" x14ac:dyDescent="0.3">
      <c r="A1" t="s">
        <v>166</v>
      </c>
      <c r="B1" t="s">
        <v>175</v>
      </c>
    </row>
    <row r="2" spans="1:2" x14ac:dyDescent="0.3">
      <c r="A2" t="s">
        <v>167</v>
      </c>
      <c r="B2">
        <v>30</v>
      </c>
    </row>
    <row r="3" spans="1:2" x14ac:dyDescent="0.3">
      <c r="A3" t="s">
        <v>168</v>
      </c>
      <c r="B3">
        <v>62</v>
      </c>
    </row>
    <row r="4" spans="1:2" x14ac:dyDescent="0.3">
      <c r="A4" t="s">
        <v>169</v>
      </c>
      <c r="B4">
        <v>66</v>
      </c>
    </row>
    <row r="5" spans="1:2" x14ac:dyDescent="0.3">
      <c r="A5" t="s">
        <v>170</v>
      </c>
      <c r="B5">
        <v>69</v>
      </c>
    </row>
    <row r="6" spans="1:2" x14ac:dyDescent="0.3">
      <c r="A6" t="s">
        <v>171</v>
      </c>
      <c r="B6">
        <v>69</v>
      </c>
    </row>
    <row r="7" spans="1:2" x14ac:dyDescent="0.3">
      <c r="A7" t="s">
        <v>172</v>
      </c>
      <c r="B7">
        <v>81</v>
      </c>
    </row>
    <row r="8" spans="1:2" x14ac:dyDescent="0.3">
      <c r="A8" t="s">
        <v>173</v>
      </c>
      <c r="B8">
        <v>83</v>
      </c>
    </row>
    <row r="9" spans="1:2" x14ac:dyDescent="0.3">
      <c r="A9" t="s">
        <v>174</v>
      </c>
      <c r="B9" s="4" t="s">
        <v>146</v>
      </c>
    </row>
  </sheetData>
  <hyperlinks>
    <hyperlink ref="B9" r:id="rId1" xr:uid="{41FD6B73-C6B0-4788-9C53-0490B02C5562}"/>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DF738-67D0-45AE-B03D-61DD89BF91EF}">
  <dimension ref="A1:D15"/>
  <sheetViews>
    <sheetView tabSelected="1" workbookViewId="0">
      <selection activeCell="B16" sqref="B16"/>
    </sheetView>
  </sheetViews>
  <sheetFormatPr baseColWidth="10" defaultRowHeight="14.4" x14ac:dyDescent="0.3"/>
  <cols>
    <col min="1" max="1" width="29.77734375" customWidth="1"/>
    <col min="2" max="2" width="28.77734375" bestFit="1" customWidth="1"/>
    <col min="3" max="3" width="28.33203125" bestFit="1" customWidth="1"/>
    <col min="4" max="4" width="34.6640625" bestFit="1" customWidth="1"/>
  </cols>
  <sheetData>
    <row r="1" spans="1:4" x14ac:dyDescent="0.3">
      <c r="B1" t="s">
        <v>189</v>
      </c>
      <c r="C1" t="s">
        <v>190</v>
      </c>
      <c r="D1" t="s">
        <v>191</v>
      </c>
    </row>
    <row r="2" spans="1:4" x14ac:dyDescent="0.3">
      <c r="A2" t="s">
        <v>176</v>
      </c>
      <c r="B2">
        <v>30.2</v>
      </c>
      <c r="C2">
        <v>2</v>
      </c>
      <c r="D2">
        <v>2.5</v>
      </c>
    </row>
    <row r="3" spans="1:4" x14ac:dyDescent="0.3">
      <c r="A3" t="s">
        <v>177</v>
      </c>
      <c r="B3">
        <v>29.5</v>
      </c>
      <c r="C3">
        <v>37</v>
      </c>
      <c r="D3">
        <v>13.5</v>
      </c>
    </row>
    <row r="4" spans="1:4" x14ac:dyDescent="0.3">
      <c r="A4" t="s">
        <v>178</v>
      </c>
      <c r="B4">
        <v>7.6</v>
      </c>
      <c r="C4">
        <v>10.7</v>
      </c>
      <c r="D4">
        <v>1.9</v>
      </c>
    </row>
    <row r="5" spans="1:4" x14ac:dyDescent="0.3">
      <c r="A5" t="s">
        <v>179</v>
      </c>
      <c r="B5">
        <v>7.4</v>
      </c>
      <c r="C5">
        <v>2.1</v>
      </c>
      <c r="D5">
        <v>1.2</v>
      </c>
    </row>
    <row r="6" spans="1:4" x14ac:dyDescent="0.3">
      <c r="A6" t="s">
        <v>180</v>
      </c>
      <c r="B6">
        <v>5.6</v>
      </c>
      <c r="C6">
        <v>2.9</v>
      </c>
      <c r="D6">
        <v>1</v>
      </c>
    </row>
    <row r="7" spans="1:4" x14ac:dyDescent="0.3">
      <c r="A7" t="s">
        <v>181</v>
      </c>
      <c r="B7">
        <v>4.9000000000000004</v>
      </c>
      <c r="C7">
        <v>6.5</v>
      </c>
      <c r="D7">
        <v>5</v>
      </c>
    </row>
    <row r="8" spans="1:4" x14ac:dyDescent="0.3">
      <c r="A8" t="s">
        <v>182</v>
      </c>
      <c r="B8">
        <v>3.8</v>
      </c>
      <c r="C8">
        <v>8.9</v>
      </c>
      <c r="D8">
        <v>2.4</v>
      </c>
    </row>
    <row r="9" spans="1:4" x14ac:dyDescent="0.3">
      <c r="A9" t="s">
        <v>183</v>
      </c>
      <c r="B9">
        <v>2.8</v>
      </c>
      <c r="C9">
        <v>1.3</v>
      </c>
      <c r="D9">
        <v>0.4</v>
      </c>
    </row>
    <row r="10" spans="1:4" x14ac:dyDescent="0.3">
      <c r="A10" t="s">
        <v>184</v>
      </c>
      <c r="B10">
        <v>2.7</v>
      </c>
      <c r="C10">
        <v>1.1000000000000001</v>
      </c>
      <c r="D10">
        <v>0.2</v>
      </c>
    </row>
    <row r="11" spans="1:4" x14ac:dyDescent="0.3">
      <c r="A11" t="s">
        <v>185</v>
      </c>
      <c r="B11">
        <v>2.5</v>
      </c>
      <c r="C11">
        <v>5.2</v>
      </c>
      <c r="D11">
        <v>5.2</v>
      </c>
    </row>
    <row r="12" spans="1:4" x14ac:dyDescent="0.3">
      <c r="A12" t="s">
        <v>186</v>
      </c>
      <c r="B12">
        <v>1.8</v>
      </c>
      <c r="C12">
        <v>12.4</v>
      </c>
      <c r="D12">
        <v>10.6</v>
      </c>
    </row>
    <row r="13" spans="1:4" x14ac:dyDescent="0.3">
      <c r="A13" t="s">
        <v>187</v>
      </c>
      <c r="B13">
        <v>0.9</v>
      </c>
      <c r="C13">
        <v>3.2</v>
      </c>
      <c r="D13">
        <v>22.8</v>
      </c>
    </row>
    <row r="14" spans="1:4" x14ac:dyDescent="0.3">
      <c r="A14" t="s">
        <v>188</v>
      </c>
      <c r="B14" s="3">
        <v>0.01</v>
      </c>
      <c r="C14">
        <v>7.2</v>
      </c>
      <c r="D14">
        <v>35.6</v>
      </c>
    </row>
    <row r="15" spans="1:4" x14ac:dyDescent="0.3">
      <c r="A15" t="s">
        <v>194</v>
      </c>
      <c r="B15" t="s">
        <v>200</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E1977-2EE4-4F65-97EC-1017CD944CB4}">
  <dimension ref="B2:B5"/>
  <sheetViews>
    <sheetView workbookViewId="0">
      <selection activeCell="B2" sqref="B2:B5"/>
    </sheetView>
  </sheetViews>
  <sheetFormatPr baseColWidth="10" defaultRowHeight="14.4" x14ac:dyDescent="0.3"/>
  <sheetData>
    <row r="2" spans="2:2" x14ac:dyDescent="0.3">
      <c r="B2" t="s">
        <v>195</v>
      </c>
    </row>
    <row r="3" spans="2:2" x14ac:dyDescent="0.3">
      <c r="B3" t="s">
        <v>196</v>
      </c>
    </row>
    <row r="4" spans="2:2" x14ac:dyDescent="0.3">
      <c r="B4" t="s">
        <v>197</v>
      </c>
    </row>
    <row r="5" spans="2:2" x14ac:dyDescent="0.3">
      <c r="B5" t="s">
        <v>198</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GTI</vt:lpstr>
      <vt:lpstr>Market Institut</vt:lpstr>
      <vt:lpstr>Varkey Foundation</vt:lpstr>
      <vt:lpstr>USA - causes of death, media</vt:lpstr>
      <vt:lpstr>quellen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Sim</dc:creator>
  <cp:lastModifiedBy>Peter Sim</cp:lastModifiedBy>
  <dcterms:created xsi:type="dcterms:W3CDTF">2021-09-07T09:48:14Z</dcterms:created>
  <dcterms:modified xsi:type="dcterms:W3CDTF">2021-10-14T08:25:25Z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